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alker\appdata\local\bentley\projectwise\workingdir\ohiodot-pw.bentley.com_ohiodot-pw-02\luke.walker@dot.ohio.gov\d0739184\"/>
    </mc:Choice>
  </mc:AlternateContent>
  <xr:revisionPtr revIDLastSave="0" documentId="13_ncr:1_{D260D7D6-DBC0-41F7-A9A0-756742EA2601}" xr6:coauthVersionLast="47" xr6:coauthVersionMax="47" xr10:uidLastSave="{00000000-0000-0000-0000-000000000000}"/>
  <bookViews>
    <workbookView xWindow="-120" yWindow="-120" windowWidth="29040" windowHeight="15840" xr2:uid="{A4F60B1F-D3FD-4EFE-BDB0-ADA1D785A1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L15" i="1"/>
  <c r="L12" i="1"/>
  <c r="L9" i="1"/>
  <c r="J19" i="1"/>
  <c r="J16" i="1"/>
  <c r="J13" i="1"/>
  <c r="J10" i="1"/>
</calcChain>
</file>

<file path=xl/sharedStrings.xml><?xml version="1.0" encoding="utf-8"?>
<sst xmlns="http://schemas.openxmlformats.org/spreadsheetml/2006/main" count="60" uniqueCount="50">
  <si>
    <t>ALL AREAS IN ACRES</t>
  </si>
  <si>
    <t>PARCEL</t>
  </si>
  <si>
    <t>OWNER</t>
  </si>
  <si>
    <t>OWNERS RECORD</t>
  </si>
  <si>
    <t>AUDITOR'S</t>
  </si>
  <si>
    <t>RECORD</t>
  </si>
  <si>
    <t>TOTAL</t>
  </si>
  <si>
    <t>GROSS</t>
  </si>
  <si>
    <t>P.R.O. IN</t>
  </si>
  <si>
    <t>NET</t>
  </si>
  <si>
    <t>STRUC-</t>
  </si>
  <si>
    <t>NET RESIDUE</t>
  </si>
  <si>
    <t>TYPE</t>
  </si>
  <si>
    <t>REMARKS</t>
  </si>
  <si>
    <t>AS ACQUIRED</t>
  </si>
  <si>
    <t>NO.</t>
  </si>
  <si>
    <t>INSTRUMENT NO.</t>
  </si>
  <si>
    <t>AREA</t>
  </si>
  <si>
    <t>P.R.O.</t>
  </si>
  <si>
    <t>TAKE</t>
  </si>
  <si>
    <t>TURE</t>
  </si>
  <si>
    <t>LEFT</t>
  </si>
  <si>
    <t>RIGHT</t>
  </si>
  <si>
    <t>FUND</t>
  </si>
  <si>
    <t>1-SH</t>
  </si>
  <si>
    <t>KENNETH R. &amp; JODY L. DOLL</t>
  </si>
  <si>
    <t>V. 3135</t>
  </si>
  <si>
    <t>312</t>
  </si>
  <si>
    <t>08-70-08-12-008</t>
  </si>
  <si>
    <t>STATE</t>
  </si>
  <si>
    <t>1-U</t>
  </si>
  <si>
    <t>2-SH</t>
  </si>
  <si>
    <t>RONALD L. JR. &amp; MANDY E. RHOADES</t>
  </si>
  <si>
    <t>V. 1819</t>
  </si>
  <si>
    <t>565</t>
  </si>
  <si>
    <t>08-70-08-12-006</t>
  </si>
  <si>
    <t>2-U</t>
  </si>
  <si>
    <t>3-SH</t>
  </si>
  <si>
    <t>JEREMY J. MADINGER &amp; BARBARA J. LESTER</t>
  </si>
  <si>
    <t>V. 1990</t>
  </si>
  <si>
    <t>669</t>
  </si>
  <si>
    <t>08-70-08-12-005</t>
  </si>
  <si>
    <t>3-U</t>
  </si>
  <si>
    <t>4-SH</t>
  </si>
  <si>
    <t>4-U</t>
  </si>
  <si>
    <t>08-70-08-12-004</t>
  </si>
  <si>
    <t xml:space="preserve">UTILITY EASEMENT </t>
  </si>
  <si>
    <t>BRYAN W. CLABAUGH &amp; KRISTIE L. CLABAUGH</t>
  </si>
  <si>
    <t>V. 3231</t>
  </si>
  <si>
    <t>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</si>
</sst>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8" xfId="1" applyFont="1" applyBorder="1"/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49" fontId="2" fillId="0" borderId="0" xfId="1" applyNumberFormat="1" applyFont="1"/>
    <xf numFmtId="49" fontId="4" fillId="0" borderId="8" xfId="1" applyNumberFormat="1" applyFont="1" applyBorder="1"/>
    <xf numFmtId="0" fontId="3" fillId="0" borderId="12" xfId="1" applyFont="1" applyBorder="1" applyAlignment="1">
      <alignment horizontal="left" vertical="center"/>
    </xf>
    <xf numFmtId="14" fontId="3" fillId="0" borderId="6" xfId="1" applyNumberFormat="1" applyFont="1" applyBorder="1" applyAlignment="1">
      <alignment horizontal="left" vertical="center"/>
    </xf>
    <xf numFmtId="0" fontId="2" fillId="0" borderId="4" xfId="1" applyFont="1" applyBorder="1" applyAlignment="1">
      <alignment vertical="center" wrapText="1"/>
    </xf>
    <xf numFmtId="0" fontId="3" fillId="0" borderId="6" xfId="1" applyFont="1" applyBorder="1" applyAlignment="1">
      <alignment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49" fontId="3" fillId="0" borderId="15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vertical="center" wrapText="1"/>
    </xf>
    <xf numFmtId="164" fontId="3" fillId="0" borderId="6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49" fontId="1" fillId="0" borderId="19" xfId="1" applyNumberForma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</cellXfs>
  <cellStyles count="2">
    <cellStyle name="Normal" xfId="0" builtinId="0"/>
    <cellStyle name="Normal 2" xfId="1" xr:uid="{C031EFC2-7F27-453A-8402-DDC855163A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856EE-7EB3-440F-9502-4C04EEF18AEC}">
  <dimension ref="A3:Q24"/>
  <sheetViews>
    <sheetView tabSelected="1" workbookViewId="0">
      <selection activeCell="K30" sqref="K30"/>
    </sheetView>
  </sheetViews>
  <sheetFormatPr defaultRowHeight="15" x14ac:dyDescent="0.25"/>
  <cols>
    <col min="1" max="1" width="9.7109375" customWidth="1"/>
    <col min="2" max="2" width="45.5703125" bestFit="1" customWidth="1"/>
    <col min="3" max="4" width="10.7109375" customWidth="1"/>
    <col min="5" max="5" width="17.42578125" customWidth="1"/>
    <col min="6" max="14" width="9.7109375" customWidth="1"/>
    <col min="15" max="15" width="50.7109375" customWidth="1"/>
    <col min="16" max="17" width="10.7109375" customWidth="1"/>
  </cols>
  <sheetData>
    <row r="3" spans="1:17" x14ac:dyDescent="0.25">
      <c r="A3" s="19"/>
      <c r="B3" s="17"/>
      <c r="C3" s="21"/>
      <c r="D3" s="2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9"/>
      <c r="B4" s="17"/>
      <c r="C4" s="21"/>
      <c r="D4" s="21"/>
      <c r="E4" s="1"/>
      <c r="F4" s="1"/>
      <c r="G4" s="39" t="s">
        <v>0</v>
      </c>
      <c r="H4" s="39"/>
      <c r="I4" s="39"/>
      <c r="J4" s="9"/>
      <c r="K4" s="1"/>
      <c r="L4" s="1"/>
      <c r="M4" s="1"/>
      <c r="N4" s="1"/>
      <c r="O4" s="1"/>
      <c r="P4" s="1"/>
      <c r="Q4" s="1"/>
    </row>
    <row r="5" spans="1:17" ht="15" customHeight="1" thickBot="1" x14ac:dyDescent="0.3">
      <c r="A5" s="20"/>
      <c r="B5" s="18"/>
      <c r="C5" s="22"/>
      <c r="D5" s="22"/>
      <c r="E5" s="10"/>
      <c r="F5" s="10"/>
      <c r="G5" s="11"/>
      <c r="H5" s="11"/>
      <c r="I5" s="11"/>
      <c r="J5" s="11"/>
      <c r="K5" s="10"/>
      <c r="L5" s="10"/>
      <c r="M5" s="10"/>
      <c r="N5" s="10"/>
      <c r="O5" s="10"/>
      <c r="P5" s="10"/>
      <c r="Q5" s="10"/>
    </row>
    <row r="6" spans="1:17" ht="15.75" thickBot="1" x14ac:dyDescent="0.3">
      <c r="A6" s="12" t="s">
        <v>1</v>
      </c>
      <c r="B6" s="44" t="s">
        <v>2</v>
      </c>
      <c r="C6" s="42" t="s">
        <v>3</v>
      </c>
      <c r="D6" s="43"/>
      <c r="E6" s="13" t="s">
        <v>4</v>
      </c>
      <c r="F6" s="13" t="s">
        <v>5</v>
      </c>
      <c r="G6" s="13" t="s">
        <v>6</v>
      </c>
      <c r="H6" s="13" t="s">
        <v>7</v>
      </c>
      <c r="I6" s="13" t="s">
        <v>8</v>
      </c>
      <c r="J6" s="13" t="s">
        <v>9</v>
      </c>
      <c r="K6" s="13" t="s">
        <v>10</v>
      </c>
      <c r="L6" s="46" t="s">
        <v>11</v>
      </c>
      <c r="M6" s="47"/>
      <c r="N6" s="13" t="s">
        <v>12</v>
      </c>
      <c r="O6" s="48" t="s">
        <v>13</v>
      </c>
      <c r="P6" s="40" t="s">
        <v>14</v>
      </c>
      <c r="Q6" s="41"/>
    </row>
    <row r="7" spans="1:17" ht="15.75" thickBot="1" x14ac:dyDescent="0.3">
      <c r="A7" s="14" t="s">
        <v>15</v>
      </c>
      <c r="B7" s="45"/>
      <c r="C7" s="42" t="s">
        <v>16</v>
      </c>
      <c r="D7" s="50"/>
      <c r="E7" s="13" t="s">
        <v>1</v>
      </c>
      <c r="F7" s="13" t="s">
        <v>17</v>
      </c>
      <c r="G7" s="13" t="s">
        <v>18</v>
      </c>
      <c r="H7" s="13" t="s">
        <v>19</v>
      </c>
      <c r="I7" s="13" t="s">
        <v>19</v>
      </c>
      <c r="J7" s="13" t="s">
        <v>19</v>
      </c>
      <c r="K7" s="13" t="s">
        <v>20</v>
      </c>
      <c r="L7" s="13" t="s">
        <v>21</v>
      </c>
      <c r="M7" s="13" t="s">
        <v>22</v>
      </c>
      <c r="N7" s="13" t="s">
        <v>23</v>
      </c>
      <c r="O7" s="49"/>
      <c r="P7" s="46" t="s">
        <v>16</v>
      </c>
      <c r="Q7" s="51"/>
    </row>
    <row r="8" spans="1:17" ht="15" customHeight="1" x14ac:dyDescent="0.25">
      <c r="A8" s="2"/>
      <c r="B8" s="15"/>
      <c r="C8" s="31"/>
      <c r="D8" s="32"/>
      <c r="E8" s="3"/>
      <c r="F8" s="37"/>
      <c r="G8" s="3"/>
      <c r="H8" s="3"/>
      <c r="I8" s="3"/>
      <c r="J8" s="3"/>
      <c r="K8" s="3"/>
      <c r="L8" s="3"/>
      <c r="M8" s="3"/>
      <c r="N8" s="3"/>
      <c r="O8" s="15"/>
      <c r="P8" s="3"/>
      <c r="Q8" s="4"/>
    </row>
    <row r="9" spans="1:17" ht="15" customHeight="1" x14ac:dyDescent="0.25">
      <c r="A9" s="27" t="s">
        <v>24</v>
      </c>
      <c r="B9" s="35" t="s">
        <v>25</v>
      </c>
      <c r="C9" s="33" t="s">
        <v>26</v>
      </c>
      <c r="D9" s="34" t="s">
        <v>27</v>
      </c>
      <c r="E9" s="7" t="s">
        <v>28</v>
      </c>
      <c r="F9" s="36">
        <v>7.0010000000000003</v>
      </c>
      <c r="G9" s="7">
        <v>0.16500000000000001</v>
      </c>
      <c r="H9" s="7">
        <v>4.3999999999999997E-2</v>
      </c>
      <c r="I9" s="7">
        <v>0</v>
      </c>
      <c r="J9" s="7">
        <v>4.3999999999999997E-2</v>
      </c>
      <c r="K9" s="7"/>
      <c r="L9" s="36">
        <f>F9-G9-J9</f>
        <v>6.7920000000000007</v>
      </c>
      <c r="M9" s="7"/>
      <c r="N9" s="28" t="s">
        <v>29</v>
      </c>
      <c r="O9" s="23"/>
      <c r="P9" s="28"/>
      <c r="Q9" s="29"/>
    </row>
    <row r="10" spans="1:17" ht="15" customHeight="1" x14ac:dyDescent="0.25">
      <c r="A10" s="6" t="s">
        <v>30</v>
      </c>
      <c r="B10" s="25"/>
      <c r="C10" s="33"/>
      <c r="D10" s="30"/>
      <c r="E10" s="7"/>
      <c r="F10" s="36"/>
      <c r="G10" s="7"/>
      <c r="H10" s="7">
        <v>4.5999999999999999E-2</v>
      </c>
      <c r="I10" s="7">
        <v>0</v>
      </c>
      <c r="J10" s="7">
        <f>H10-I10</f>
        <v>4.5999999999999999E-2</v>
      </c>
      <c r="K10" s="7"/>
      <c r="L10" s="7"/>
      <c r="M10" s="7"/>
      <c r="N10" s="7"/>
      <c r="O10" s="16" t="s">
        <v>46</v>
      </c>
      <c r="P10" s="7"/>
      <c r="Q10" s="8"/>
    </row>
    <row r="11" spans="1:17" ht="15" customHeight="1" x14ac:dyDescent="0.25">
      <c r="A11" s="6"/>
      <c r="B11" s="23"/>
      <c r="C11" s="33"/>
      <c r="D11" s="30"/>
      <c r="E11" s="7"/>
      <c r="F11" s="36"/>
      <c r="G11" s="5"/>
      <c r="H11" s="5"/>
      <c r="I11" s="5"/>
      <c r="J11" s="5"/>
      <c r="K11" s="7"/>
      <c r="L11" s="5"/>
      <c r="M11" s="5"/>
      <c r="N11" s="5"/>
      <c r="O11" s="16"/>
      <c r="P11" s="7"/>
      <c r="Q11" s="8"/>
    </row>
    <row r="12" spans="1:17" ht="15" customHeight="1" x14ac:dyDescent="0.25">
      <c r="A12" s="6" t="s">
        <v>31</v>
      </c>
      <c r="B12" s="26" t="s">
        <v>32</v>
      </c>
      <c r="C12" s="33" t="s">
        <v>33</v>
      </c>
      <c r="D12" s="30" t="s">
        <v>34</v>
      </c>
      <c r="E12" s="7" t="s">
        <v>35</v>
      </c>
      <c r="F12" s="36">
        <v>7.0019999999999998</v>
      </c>
      <c r="G12" s="5">
        <v>0.16700000000000001</v>
      </c>
      <c r="H12" s="5">
        <v>5.6000000000000001E-2</v>
      </c>
      <c r="I12" s="5">
        <v>0</v>
      </c>
      <c r="J12" s="5">
        <v>5.6000000000000001E-2</v>
      </c>
      <c r="K12" s="7"/>
      <c r="L12" s="36">
        <f>F12-G12-J12</f>
        <v>6.7789999999999999</v>
      </c>
      <c r="M12" s="5"/>
      <c r="N12" s="5" t="s">
        <v>29</v>
      </c>
      <c r="O12" s="16"/>
      <c r="P12" s="7"/>
      <c r="Q12" s="8"/>
    </row>
    <row r="13" spans="1:17" ht="15" customHeight="1" x14ac:dyDescent="0.25">
      <c r="A13" s="6" t="s">
        <v>36</v>
      </c>
      <c r="B13" s="16"/>
      <c r="C13" s="33"/>
      <c r="D13" s="30"/>
      <c r="E13" s="7"/>
      <c r="F13" s="36"/>
      <c r="G13" s="7"/>
      <c r="H13" s="7">
        <v>5.6000000000000001E-2</v>
      </c>
      <c r="I13" s="7">
        <v>0</v>
      </c>
      <c r="J13" s="7">
        <f>H13-I13</f>
        <v>5.6000000000000001E-2</v>
      </c>
      <c r="K13" s="7"/>
      <c r="L13" s="7"/>
      <c r="M13" s="7"/>
      <c r="N13" s="7"/>
      <c r="O13" s="16" t="s">
        <v>46</v>
      </c>
      <c r="P13" s="7"/>
      <c r="Q13" s="8"/>
    </row>
    <row r="14" spans="1:17" ht="15" customHeight="1" x14ac:dyDescent="0.25">
      <c r="A14" s="6"/>
      <c r="B14" s="16"/>
      <c r="C14" s="33"/>
      <c r="D14" s="30"/>
      <c r="E14" s="7"/>
      <c r="F14" s="36"/>
      <c r="G14" s="7"/>
      <c r="H14" s="7"/>
      <c r="I14" s="7"/>
      <c r="J14" s="7"/>
      <c r="K14" s="7"/>
      <c r="L14" s="7"/>
      <c r="M14" s="7"/>
      <c r="N14" s="7"/>
      <c r="O14" s="16"/>
      <c r="P14" s="7"/>
      <c r="Q14" s="8"/>
    </row>
    <row r="15" spans="1:17" ht="15" customHeight="1" x14ac:dyDescent="0.25">
      <c r="A15" s="6" t="s">
        <v>37</v>
      </c>
      <c r="B15" s="16" t="s">
        <v>38</v>
      </c>
      <c r="C15" s="33" t="s">
        <v>39</v>
      </c>
      <c r="D15" s="30" t="s">
        <v>40</v>
      </c>
      <c r="E15" s="7" t="s">
        <v>41</v>
      </c>
      <c r="F15" s="36">
        <v>6.274</v>
      </c>
      <c r="G15" s="7">
        <v>0.19900000000000001</v>
      </c>
      <c r="H15" s="7">
        <v>6.4000000000000001E-2</v>
      </c>
      <c r="I15" s="7">
        <v>0</v>
      </c>
      <c r="J15" s="7">
        <v>6.4000000000000001E-2</v>
      </c>
      <c r="K15" s="7"/>
      <c r="L15" s="36">
        <f>F15-G15-J15</f>
        <v>6.0110000000000001</v>
      </c>
      <c r="M15" s="7"/>
      <c r="N15" s="7" t="s">
        <v>29</v>
      </c>
      <c r="O15" s="16"/>
      <c r="P15" s="7"/>
      <c r="Q15" s="8"/>
    </row>
    <row r="16" spans="1:17" ht="15" customHeight="1" x14ac:dyDescent="0.25">
      <c r="A16" s="6" t="s">
        <v>42</v>
      </c>
      <c r="B16" s="16"/>
      <c r="C16" s="33"/>
      <c r="D16" s="30"/>
      <c r="E16" s="7"/>
      <c r="F16" s="36"/>
      <c r="G16" s="5"/>
      <c r="H16" s="5">
        <v>6.3E-2</v>
      </c>
      <c r="I16" s="5">
        <v>0</v>
      </c>
      <c r="J16" s="7">
        <f>H16-I16</f>
        <v>6.3E-2</v>
      </c>
      <c r="K16" s="7"/>
      <c r="L16" s="5"/>
      <c r="M16" s="5"/>
      <c r="N16" s="5"/>
      <c r="O16" s="16" t="s">
        <v>46</v>
      </c>
      <c r="P16" s="7"/>
      <c r="Q16" s="8"/>
    </row>
    <row r="17" spans="1:17" ht="15" customHeight="1" x14ac:dyDescent="0.25">
      <c r="A17" s="6"/>
      <c r="B17" s="16"/>
      <c r="C17" s="33"/>
      <c r="D17" s="30"/>
      <c r="E17" s="7"/>
      <c r="F17" s="36"/>
      <c r="G17" s="7"/>
      <c r="H17" s="7"/>
      <c r="I17" s="7"/>
      <c r="J17" s="7"/>
      <c r="K17" s="7"/>
      <c r="L17" s="7"/>
      <c r="M17" s="7"/>
      <c r="N17" s="7"/>
      <c r="O17" s="16"/>
      <c r="P17" s="7"/>
      <c r="Q17" s="8"/>
    </row>
    <row r="18" spans="1:17" ht="15" customHeight="1" x14ac:dyDescent="0.25">
      <c r="A18" s="6" t="s">
        <v>43</v>
      </c>
      <c r="B18" s="16" t="s">
        <v>47</v>
      </c>
      <c r="C18" s="33" t="s">
        <v>48</v>
      </c>
      <c r="D18" s="30" t="s">
        <v>49</v>
      </c>
      <c r="E18" s="7" t="s">
        <v>45</v>
      </c>
      <c r="F18" s="36">
        <v>5.25</v>
      </c>
      <c r="G18" s="5">
        <v>0.122</v>
      </c>
      <c r="H18" s="38">
        <v>0.01</v>
      </c>
      <c r="I18" s="5">
        <v>0</v>
      </c>
      <c r="J18" s="38">
        <v>0.01</v>
      </c>
      <c r="K18" s="7"/>
      <c r="L18" s="36">
        <f>F18-G18-J18</f>
        <v>5.1180000000000003</v>
      </c>
      <c r="M18" s="5"/>
      <c r="N18" s="7" t="s">
        <v>29</v>
      </c>
      <c r="O18" s="16"/>
      <c r="P18" s="7"/>
      <c r="Q18" s="8"/>
    </row>
    <row r="19" spans="1:17" ht="15" customHeight="1" x14ac:dyDescent="0.25">
      <c r="A19" s="6" t="s">
        <v>44</v>
      </c>
      <c r="B19" s="16"/>
      <c r="C19" s="33"/>
      <c r="D19" s="30"/>
      <c r="E19" s="7"/>
      <c r="F19" s="36"/>
      <c r="G19" s="5"/>
      <c r="H19" s="38">
        <v>1.6E-2</v>
      </c>
      <c r="I19" s="5">
        <v>0</v>
      </c>
      <c r="J19" s="7">
        <f>H19-I19</f>
        <v>1.6E-2</v>
      </c>
      <c r="K19" s="7"/>
      <c r="L19" s="5"/>
      <c r="M19" s="5"/>
      <c r="N19" s="5"/>
      <c r="O19" s="16" t="s">
        <v>46</v>
      </c>
      <c r="P19" s="7"/>
      <c r="Q19" s="8"/>
    </row>
    <row r="20" spans="1:17" ht="15" customHeight="1" x14ac:dyDescent="0.25">
      <c r="A20" s="6"/>
      <c r="B20" s="16"/>
      <c r="C20" s="33"/>
      <c r="D20" s="30"/>
      <c r="E20" s="7"/>
      <c r="F20" s="36"/>
      <c r="G20" s="7"/>
      <c r="H20" s="7"/>
      <c r="I20" s="7"/>
      <c r="J20" s="7"/>
      <c r="K20" s="7"/>
      <c r="L20" s="7"/>
      <c r="M20" s="7"/>
      <c r="N20" s="7"/>
      <c r="O20" s="16"/>
      <c r="P20" s="7"/>
      <c r="Q20" s="8"/>
    </row>
    <row r="21" spans="1:17" ht="15" customHeight="1" x14ac:dyDescent="0.25">
      <c r="A21" s="6"/>
      <c r="B21" s="16"/>
      <c r="C21" s="33"/>
      <c r="D21" s="30"/>
      <c r="E21" s="7"/>
      <c r="F21" s="36"/>
      <c r="G21" s="5"/>
      <c r="H21" s="5"/>
      <c r="I21" s="5"/>
      <c r="J21" s="5"/>
      <c r="K21" s="7"/>
      <c r="L21" s="5"/>
      <c r="M21" s="5"/>
      <c r="N21" s="5"/>
      <c r="O21" s="16"/>
      <c r="P21" s="7"/>
      <c r="Q21" s="8"/>
    </row>
    <row r="22" spans="1:17" ht="15" customHeight="1" x14ac:dyDescent="0.25">
      <c r="A22" s="6"/>
      <c r="B22" s="16"/>
      <c r="C22" s="33"/>
      <c r="D22" s="30"/>
      <c r="E22" s="7"/>
      <c r="F22" s="36"/>
      <c r="G22" s="7"/>
      <c r="H22" s="7"/>
      <c r="I22" s="7"/>
      <c r="J22" s="7"/>
      <c r="K22" s="7"/>
      <c r="L22" s="7"/>
      <c r="M22" s="7"/>
      <c r="N22" s="7"/>
      <c r="O22" s="16"/>
      <c r="P22" s="7"/>
      <c r="Q22" s="8"/>
    </row>
    <row r="23" spans="1:17" ht="15" customHeight="1" x14ac:dyDescent="0.25">
      <c r="A23" s="6"/>
      <c r="B23" s="24"/>
      <c r="C23" s="33"/>
      <c r="D23" s="30"/>
      <c r="E23" s="7"/>
      <c r="F23" s="36"/>
      <c r="G23" s="5"/>
      <c r="H23" s="5"/>
      <c r="I23" s="5"/>
      <c r="J23" s="5"/>
      <c r="K23" s="7"/>
      <c r="L23" s="5"/>
      <c r="M23" s="5"/>
      <c r="N23" s="5"/>
      <c r="O23" s="16"/>
      <c r="P23" s="7"/>
      <c r="Q23" s="8"/>
    </row>
    <row r="24" spans="1:17" ht="15" customHeight="1" x14ac:dyDescent="0.25">
      <c r="A24" s="6"/>
      <c r="B24" s="16"/>
      <c r="C24" s="33"/>
      <c r="D24" s="30"/>
      <c r="E24" s="7"/>
      <c r="F24" s="36"/>
      <c r="G24" s="7"/>
      <c r="H24" s="7"/>
      <c r="I24" s="7"/>
      <c r="J24" s="7"/>
      <c r="K24" s="7"/>
      <c r="L24" s="7"/>
      <c r="M24" s="7"/>
      <c r="N24" s="7"/>
      <c r="O24" s="16"/>
      <c r="P24" s="7"/>
      <c r="Q24" s="8"/>
    </row>
  </sheetData>
  <mergeCells count="8">
    <mergeCell ref="G4:I4"/>
    <mergeCell ref="P6:Q6"/>
    <mergeCell ref="C6:D6"/>
    <mergeCell ref="B6:B7"/>
    <mergeCell ref="L6:M6"/>
    <mergeCell ref="O6:O7"/>
    <mergeCell ref="C7:D7"/>
    <mergeCell ref="P7:Q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Shoemaker, Candy</dc:creator>
  <cp:lastModifiedBy>Walker, Luke</cp:lastModifiedBy>
  <dcterms:created xsi:type="dcterms:W3CDTF">2024-04-24T12:03:44Z</dcterms:created>
  <dcterms:modified xsi:type="dcterms:W3CDTF">2025-02-27T19:18:45Z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